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Лист1!$A$7:$J$74</definedName>
  </definedNames>
  <calcPr calcId="125725"/>
</workbook>
</file>

<file path=xl/calcChain.xml><?xml version="1.0" encoding="utf-8"?>
<calcChain xmlns="http://schemas.openxmlformats.org/spreadsheetml/2006/main">
  <c r="F75" i="1"/>
  <c r="D75" s="1"/>
  <c r="F9"/>
  <c r="D9" s="1"/>
  <c r="F10"/>
  <c r="D10" s="1"/>
  <c r="F11"/>
  <c r="D11" s="1"/>
  <c r="F12"/>
  <c r="D12" s="1"/>
  <c r="F13"/>
  <c r="D13" s="1"/>
  <c r="F14"/>
  <c r="D14" s="1"/>
  <c r="F15"/>
  <c r="D15" s="1"/>
  <c r="F16"/>
  <c r="D16" s="1"/>
  <c r="F17"/>
  <c r="D17" s="1"/>
  <c r="F18"/>
  <c r="D18" s="1"/>
  <c r="F19"/>
  <c r="D19" s="1"/>
  <c r="F20"/>
  <c r="D20" s="1"/>
  <c r="F21"/>
  <c r="D21" s="1"/>
  <c r="F22"/>
  <c r="D22" s="1"/>
  <c r="F23"/>
  <c r="D23" s="1"/>
  <c r="F24"/>
  <c r="D24" s="1"/>
  <c r="F25"/>
  <c r="D25" s="1"/>
  <c r="F26"/>
  <c r="D26" s="1"/>
  <c r="F27"/>
  <c r="D27" s="1"/>
  <c r="F28"/>
  <c r="D28" s="1"/>
  <c r="F29"/>
  <c r="D29" s="1"/>
  <c r="F30"/>
  <c r="D30" s="1"/>
  <c r="F31"/>
  <c r="D31" s="1"/>
  <c r="F32"/>
  <c r="D32" s="1"/>
  <c r="F33"/>
  <c r="D33" s="1"/>
  <c r="F34"/>
  <c r="D34" s="1"/>
  <c r="F35"/>
  <c r="D35" s="1"/>
  <c r="F36"/>
  <c r="D36" s="1"/>
  <c r="F37"/>
  <c r="D37" s="1"/>
  <c r="F38"/>
  <c r="D38" s="1"/>
  <c r="F39"/>
  <c r="D39" s="1"/>
  <c r="F40"/>
  <c r="D40" s="1"/>
  <c r="F41"/>
  <c r="D41" s="1"/>
  <c r="F42"/>
  <c r="D42" s="1"/>
  <c r="F43"/>
  <c r="D43" s="1"/>
  <c r="F44"/>
  <c r="D44" s="1"/>
  <c r="F45"/>
  <c r="D45" s="1"/>
  <c r="F46"/>
  <c r="D46" s="1"/>
  <c r="F47"/>
  <c r="D47" s="1"/>
  <c r="F48"/>
  <c r="D48" s="1"/>
  <c r="F49"/>
  <c r="D49" s="1"/>
  <c r="F50"/>
  <c r="D50" s="1"/>
  <c r="F51"/>
  <c r="D51" s="1"/>
  <c r="F52"/>
  <c r="D52" s="1"/>
  <c r="F53"/>
  <c r="D53" s="1"/>
  <c r="F54"/>
  <c r="D54" s="1"/>
  <c r="F55"/>
  <c r="D55" s="1"/>
  <c r="F56"/>
  <c r="D56" s="1"/>
  <c r="F57"/>
  <c r="D57" s="1"/>
  <c r="F58"/>
  <c r="D58" s="1"/>
  <c r="F59"/>
  <c r="D59" s="1"/>
  <c r="F60"/>
  <c r="D60" s="1"/>
  <c r="F61"/>
  <c r="D61" s="1"/>
  <c r="F62"/>
  <c r="D62" s="1"/>
  <c r="F63"/>
  <c r="D63" s="1"/>
  <c r="F64"/>
  <c r="D64" s="1"/>
  <c r="F65"/>
  <c r="D65" s="1"/>
  <c r="F66"/>
  <c r="D66" s="1"/>
  <c r="F67"/>
  <c r="D67" s="1"/>
  <c r="F68"/>
  <c r="D68" s="1"/>
  <c r="F69"/>
  <c r="D69" s="1"/>
  <c r="F70"/>
  <c r="D70" s="1"/>
  <c r="F71"/>
  <c r="D71" s="1"/>
  <c r="F72"/>
  <c r="D72" s="1"/>
  <c r="F73"/>
  <c r="D73" s="1"/>
  <c r="F74"/>
  <c r="D74" s="1"/>
  <c r="F8"/>
  <c r="D8" s="1"/>
</calcChain>
</file>

<file path=xl/sharedStrings.xml><?xml version="1.0" encoding="utf-8"?>
<sst xmlns="http://schemas.openxmlformats.org/spreadsheetml/2006/main" count="93" uniqueCount="51">
  <si>
    <t>улица</t>
  </si>
  <si>
    <t>№ дома</t>
  </si>
  <si>
    <t>3 Интернационала</t>
  </si>
  <si>
    <t>64 а</t>
  </si>
  <si>
    <t>3 Линия ЛПХ</t>
  </si>
  <si>
    <t>5 Линия Лен.пос</t>
  </si>
  <si>
    <t>1а</t>
  </si>
  <si>
    <t>50 лет Октября</t>
  </si>
  <si>
    <t>50 лет СССР</t>
  </si>
  <si>
    <t>Добровольского</t>
  </si>
  <si>
    <t>Дружбы</t>
  </si>
  <si>
    <t>8а</t>
  </si>
  <si>
    <t>13а</t>
  </si>
  <si>
    <t>18б</t>
  </si>
  <si>
    <t>20а</t>
  </si>
  <si>
    <t>К. Маркса</t>
  </si>
  <si>
    <t>Ломако</t>
  </si>
  <si>
    <t>Луговая</t>
  </si>
  <si>
    <t>Мира</t>
  </si>
  <si>
    <t>Новая</t>
  </si>
  <si>
    <t>пл. Ленина</t>
  </si>
  <si>
    <t>6а</t>
  </si>
  <si>
    <t>6б</t>
  </si>
  <si>
    <t>Родниковая</t>
  </si>
  <si>
    <t>Чапаева</t>
  </si>
  <si>
    <t>1в</t>
  </si>
  <si>
    <t>2а</t>
  </si>
  <si>
    <t>Школьная</t>
  </si>
  <si>
    <t>11а</t>
  </si>
  <si>
    <t>Шмелева</t>
  </si>
  <si>
    <t>Щербакова</t>
  </si>
  <si>
    <t>п. Бавлены, ул. Лесная</t>
  </si>
  <si>
    <t>п. Бавлены, ул. Октябрьская</t>
  </si>
  <si>
    <t>ОДН</t>
  </si>
  <si>
    <t>ХВС</t>
  </si>
  <si>
    <t>ГВС</t>
  </si>
  <si>
    <t>электро энергия</t>
  </si>
  <si>
    <t>Щербакова кв. 28,29,30,31,32,33</t>
  </si>
  <si>
    <t>пл. Ленина кв. 1 - 73 а</t>
  </si>
  <si>
    <t>пл. Ленина кв. 74-133</t>
  </si>
  <si>
    <t>Темкина</t>
  </si>
  <si>
    <t>ИТОГО</t>
  </si>
  <si>
    <t>Щорса, кв. 1 - 15.</t>
  </si>
  <si>
    <t>Щорса,остальные квартиры</t>
  </si>
  <si>
    <t>плата за содержание</t>
  </si>
  <si>
    <t xml:space="preserve">в т.ч. </t>
  </si>
  <si>
    <t xml:space="preserve"> содержание</t>
  </si>
  <si>
    <t xml:space="preserve"> ОДН, всего руб.</t>
  </si>
  <si>
    <t>Коллективная</t>
  </si>
  <si>
    <t>Размер платы за содержание ООО "ЖЭУ №3"  в 2018 году</t>
  </si>
  <si>
    <t>Ведущий экономист                                         Савелова Е.Н.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</si>
</sst>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2" fillId="0" borderId="0" xfId="0" applyFont="1" applyAlignment="1">
      <alignment horizontal="center"/>
    </xf>
    <xf numFmtId="0" fontId="1" fillId="0" borderId="4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8"/>
  <sheetViews>
    <sheetView tabSelected="1" workbookViewId="0">
      <selection activeCell="J72" sqref="J72"/>
    </sheetView>
  </sheetViews>
  <sheetFormatPr defaultRowHeight="14.4"/>
  <cols>
    <col min="1" max="1" width="26.88671875" customWidth="1"/>
    <col min="3" max="3" width="7.21875" hidden="1" customWidth="1"/>
  </cols>
  <sheetData>
    <row r="3" spans="1:9" ht="15.6">
      <c r="A3" s="23" t="s">
        <v>49</v>
      </c>
      <c r="B3" s="23"/>
      <c r="C3" s="23"/>
      <c r="D3" s="23"/>
      <c r="E3" s="23"/>
      <c r="F3" s="23"/>
      <c r="G3" s="23"/>
      <c r="H3" s="23"/>
      <c r="I3" s="23"/>
    </row>
    <row r="4" spans="1:9" ht="15.6">
      <c r="A4" s="10"/>
      <c r="B4" s="10"/>
      <c r="C4" s="10"/>
      <c r="D4" s="10"/>
      <c r="E4" s="10"/>
      <c r="F4" s="10"/>
      <c r="G4" s="10"/>
      <c r="H4" s="10"/>
      <c r="I4" s="10"/>
    </row>
    <row r="5" spans="1:9" ht="15.6" customHeight="1">
      <c r="A5" s="21" t="s">
        <v>0</v>
      </c>
      <c r="B5" s="21" t="s">
        <v>1</v>
      </c>
      <c r="C5" s="12"/>
      <c r="D5" s="25" t="s">
        <v>44</v>
      </c>
      <c r="E5" s="15" t="s">
        <v>45</v>
      </c>
      <c r="F5" s="16"/>
      <c r="G5" s="16"/>
      <c r="H5" s="16"/>
      <c r="I5" s="17"/>
    </row>
    <row r="6" spans="1:9" ht="14.4" customHeight="1">
      <c r="A6" s="24"/>
      <c r="B6" s="24"/>
      <c r="C6" s="11"/>
      <c r="D6" s="26"/>
      <c r="E6" s="28" t="s">
        <v>46</v>
      </c>
      <c r="F6" s="28" t="s">
        <v>47</v>
      </c>
      <c r="G6" s="18" t="s">
        <v>45</v>
      </c>
      <c r="H6" s="19"/>
      <c r="I6" s="20"/>
    </row>
    <row r="7" spans="1:9" ht="59.4" customHeight="1">
      <c r="A7" s="22"/>
      <c r="B7" s="22"/>
      <c r="C7" s="2" t="s">
        <v>33</v>
      </c>
      <c r="D7" s="27"/>
      <c r="E7" s="29"/>
      <c r="F7" s="29"/>
      <c r="G7" s="2" t="s">
        <v>34</v>
      </c>
      <c r="H7" s="2" t="s">
        <v>35</v>
      </c>
      <c r="I7" s="3" t="s">
        <v>36</v>
      </c>
    </row>
    <row r="8" spans="1:9">
      <c r="A8" s="4" t="s">
        <v>2</v>
      </c>
      <c r="B8" s="5">
        <v>59</v>
      </c>
      <c r="C8" s="4">
        <v>3.16</v>
      </c>
      <c r="D8" s="6">
        <f>E8+F8</f>
        <v>23.5</v>
      </c>
      <c r="E8" s="6">
        <v>21.87</v>
      </c>
      <c r="F8" s="6">
        <f>G8+H8+I8</f>
        <v>1.63</v>
      </c>
      <c r="G8" s="6">
        <v>0.1</v>
      </c>
      <c r="H8" s="6">
        <v>0.3</v>
      </c>
      <c r="I8" s="6">
        <v>1.23</v>
      </c>
    </row>
    <row r="9" spans="1:9">
      <c r="A9" s="4" t="s">
        <v>2</v>
      </c>
      <c r="B9" s="5">
        <v>62</v>
      </c>
      <c r="C9" s="4">
        <v>3.64</v>
      </c>
      <c r="D9" s="6">
        <f t="shared" ref="D9:D72" si="0">E9+F9</f>
        <v>23.62</v>
      </c>
      <c r="E9" s="6">
        <v>21.76</v>
      </c>
      <c r="F9" s="6">
        <f t="shared" ref="F9:F71" si="1">G9+H9+I9</f>
        <v>1.8599999999999999</v>
      </c>
      <c r="G9" s="6">
        <v>0.09</v>
      </c>
      <c r="H9" s="6">
        <v>0.26</v>
      </c>
      <c r="I9" s="6">
        <v>1.51</v>
      </c>
    </row>
    <row r="10" spans="1:9">
      <c r="A10" s="4" t="s">
        <v>2</v>
      </c>
      <c r="B10" s="5">
        <v>63</v>
      </c>
      <c r="C10" s="4">
        <v>2.75</v>
      </c>
      <c r="D10" s="6">
        <f t="shared" si="0"/>
        <v>27.53</v>
      </c>
      <c r="E10" s="6">
        <v>26.09</v>
      </c>
      <c r="F10" s="6">
        <f t="shared" si="1"/>
        <v>1.4400000000000002</v>
      </c>
      <c r="G10" s="6">
        <v>0.08</v>
      </c>
      <c r="H10" s="6">
        <v>0.24</v>
      </c>
      <c r="I10" s="6">
        <v>1.1200000000000001</v>
      </c>
    </row>
    <row r="11" spans="1:9">
      <c r="A11" s="4" t="s">
        <v>2</v>
      </c>
      <c r="B11" s="5">
        <v>64</v>
      </c>
      <c r="C11" s="4">
        <v>1.98</v>
      </c>
      <c r="D11" s="6">
        <f t="shared" si="0"/>
        <v>25</v>
      </c>
      <c r="E11" s="6">
        <v>23.91</v>
      </c>
      <c r="F11" s="6">
        <f t="shared" si="1"/>
        <v>1.0899999999999999</v>
      </c>
      <c r="G11" s="6">
        <v>0.09</v>
      </c>
      <c r="H11" s="6">
        <v>0.27</v>
      </c>
      <c r="I11" s="6">
        <v>0.73</v>
      </c>
    </row>
    <row r="12" spans="1:9">
      <c r="A12" s="4" t="s">
        <v>2</v>
      </c>
      <c r="B12" s="5" t="s">
        <v>3</v>
      </c>
      <c r="C12" s="4">
        <v>3.35</v>
      </c>
      <c r="D12" s="6">
        <f t="shared" si="0"/>
        <v>23.89</v>
      </c>
      <c r="E12" s="6">
        <v>21.97</v>
      </c>
      <c r="F12" s="6">
        <f t="shared" si="1"/>
        <v>1.92</v>
      </c>
      <c r="G12" s="6">
        <v>0.04</v>
      </c>
      <c r="H12" s="6">
        <v>0.12</v>
      </c>
      <c r="I12" s="6">
        <v>1.76</v>
      </c>
    </row>
    <row r="13" spans="1:9">
      <c r="A13" s="4" t="s">
        <v>2</v>
      </c>
      <c r="B13" s="5">
        <v>65</v>
      </c>
      <c r="C13" s="4">
        <v>3.57</v>
      </c>
      <c r="D13" s="6">
        <f t="shared" si="0"/>
        <v>30</v>
      </c>
      <c r="E13" s="6">
        <v>28.6</v>
      </c>
      <c r="F13" s="6">
        <f t="shared" si="1"/>
        <v>1.4</v>
      </c>
      <c r="G13" s="6">
        <v>0.09</v>
      </c>
      <c r="H13" s="6">
        <v>0.25</v>
      </c>
      <c r="I13" s="6">
        <v>1.06</v>
      </c>
    </row>
    <row r="14" spans="1:9">
      <c r="A14" s="4" t="s">
        <v>4</v>
      </c>
      <c r="B14" s="5">
        <v>2</v>
      </c>
      <c r="C14" s="4">
        <v>5.0199999999999996</v>
      </c>
      <c r="D14" s="6">
        <f t="shared" si="0"/>
        <v>23.35</v>
      </c>
      <c r="E14" s="6">
        <v>20.89</v>
      </c>
      <c r="F14" s="6">
        <f t="shared" si="1"/>
        <v>2.46</v>
      </c>
      <c r="G14" s="6">
        <v>0.08</v>
      </c>
      <c r="H14" s="6">
        <v>0.23</v>
      </c>
      <c r="I14" s="6">
        <v>2.15</v>
      </c>
    </row>
    <row r="15" spans="1:9">
      <c r="A15" s="4" t="s">
        <v>5</v>
      </c>
      <c r="B15" s="5">
        <v>2</v>
      </c>
      <c r="C15" s="4">
        <v>1.69</v>
      </c>
      <c r="D15" s="6">
        <f t="shared" si="0"/>
        <v>24.43</v>
      </c>
      <c r="E15" s="6">
        <v>23.47</v>
      </c>
      <c r="F15" s="6">
        <f t="shared" si="1"/>
        <v>0.96</v>
      </c>
      <c r="G15" s="6">
        <v>0.12</v>
      </c>
      <c r="H15" s="6">
        <v>0.34</v>
      </c>
      <c r="I15" s="6">
        <v>0.5</v>
      </c>
    </row>
    <row r="16" spans="1:9">
      <c r="A16" s="4" t="s">
        <v>7</v>
      </c>
      <c r="B16" s="5">
        <v>3</v>
      </c>
      <c r="C16" s="4">
        <v>1.69</v>
      </c>
      <c r="D16" s="6">
        <f t="shared" si="0"/>
        <v>21.77</v>
      </c>
      <c r="E16" s="6">
        <v>20.81</v>
      </c>
      <c r="F16" s="6">
        <f t="shared" si="1"/>
        <v>0.96</v>
      </c>
      <c r="G16" s="6">
        <v>0.08</v>
      </c>
      <c r="H16" s="6">
        <v>0.23</v>
      </c>
      <c r="I16" s="6">
        <v>0.65</v>
      </c>
    </row>
    <row r="17" spans="1:9">
      <c r="A17" s="4" t="s">
        <v>7</v>
      </c>
      <c r="B17" s="5">
        <v>7</v>
      </c>
      <c r="C17" s="4">
        <v>4.2699999999999996</v>
      </c>
      <c r="D17" s="6">
        <f t="shared" si="0"/>
        <v>26.5</v>
      </c>
      <c r="E17" s="6">
        <v>24.33</v>
      </c>
      <c r="F17" s="6">
        <f t="shared" si="1"/>
        <v>2.17</v>
      </c>
      <c r="G17" s="6">
        <v>0.09</v>
      </c>
      <c r="H17" s="6">
        <v>0.27</v>
      </c>
      <c r="I17" s="6">
        <v>1.81</v>
      </c>
    </row>
    <row r="18" spans="1:9">
      <c r="A18" s="4" t="s">
        <v>7</v>
      </c>
      <c r="B18" s="5">
        <v>9</v>
      </c>
      <c r="C18" s="4">
        <v>2.68</v>
      </c>
      <c r="D18" s="6">
        <f t="shared" si="0"/>
        <v>22.349999999999998</v>
      </c>
      <c r="E18" s="6">
        <v>20.97</v>
      </c>
      <c r="F18" s="6">
        <f t="shared" si="1"/>
        <v>1.3800000000000001</v>
      </c>
      <c r="G18" s="6">
        <v>0.08</v>
      </c>
      <c r="H18" s="6">
        <v>0.23</v>
      </c>
      <c r="I18" s="6">
        <v>1.07</v>
      </c>
    </row>
    <row r="19" spans="1:9">
      <c r="A19" s="4" t="s">
        <v>7</v>
      </c>
      <c r="B19" s="5">
        <v>10</v>
      </c>
      <c r="C19" s="4">
        <v>3.45</v>
      </c>
      <c r="D19" s="6">
        <f t="shared" si="0"/>
        <v>22.75</v>
      </c>
      <c r="E19" s="6">
        <v>20.89</v>
      </c>
      <c r="F19" s="6">
        <f t="shared" si="1"/>
        <v>1.8599999999999999</v>
      </c>
      <c r="G19" s="6">
        <v>0.09</v>
      </c>
      <c r="H19" s="6">
        <v>0.26</v>
      </c>
      <c r="I19" s="6">
        <v>1.51</v>
      </c>
    </row>
    <row r="20" spans="1:9">
      <c r="A20" s="4" t="s">
        <v>7</v>
      </c>
      <c r="B20" s="5">
        <v>11</v>
      </c>
      <c r="C20" s="4">
        <v>3.92</v>
      </c>
      <c r="D20" s="6">
        <f t="shared" si="0"/>
        <v>25.31</v>
      </c>
      <c r="E20" s="6">
        <v>23.36</v>
      </c>
      <c r="F20" s="6">
        <f t="shared" si="1"/>
        <v>1.9500000000000002</v>
      </c>
      <c r="G20" s="6">
        <v>0.09</v>
      </c>
      <c r="H20" s="6">
        <v>0.25</v>
      </c>
      <c r="I20" s="6">
        <v>1.61</v>
      </c>
    </row>
    <row r="21" spans="1:9">
      <c r="A21" s="4" t="s">
        <v>7</v>
      </c>
      <c r="B21" s="5">
        <v>12</v>
      </c>
      <c r="C21" s="4">
        <v>4.28</v>
      </c>
      <c r="D21" s="6">
        <f t="shared" si="0"/>
        <v>23.1</v>
      </c>
      <c r="E21" s="6">
        <v>20.89</v>
      </c>
      <c r="F21" s="6">
        <f t="shared" si="1"/>
        <v>2.21</v>
      </c>
      <c r="G21" s="6">
        <v>0.09</v>
      </c>
      <c r="H21" s="6">
        <v>0.27</v>
      </c>
      <c r="I21" s="6">
        <v>1.85</v>
      </c>
    </row>
    <row r="22" spans="1:9">
      <c r="A22" s="4" t="s">
        <v>7</v>
      </c>
      <c r="B22" s="5">
        <v>22</v>
      </c>
      <c r="C22" s="4">
        <v>3.88</v>
      </c>
      <c r="D22" s="6">
        <f t="shared" si="0"/>
        <v>24.23</v>
      </c>
      <c r="E22" s="6">
        <v>22.26</v>
      </c>
      <c r="F22" s="6">
        <f t="shared" si="1"/>
        <v>1.97</v>
      </c>
      <c r="G22" s="6">
        <v>0.11</v>
      </c>
      <c r="H22" s="6">
        <v>0.31</v>
      </c>
      <c r="I22" s="6">
        <v>1.55</v>
      </c>
    </row>
    <row r="23" spans="1:9">
      <c r="A23" s="4" t="s">
        <v>8</v>
      </c>
      <c r="B23" s="5">
        <v>4</v>
      </c>
      <c r="C23" s="4">
        <v>3.44</v>
      </c>
      <c r="D23" s="6">
        <f t="shared" si="0"/>
        <v>28.59</v>
      </c>
      <c r="E23" s="6">
        <v>26.81</v>
      </c>
      <c r="F23" s="6">
        <f t="shared" si="1"/>
        <v>1.78</v>
      </c>
      <c r="G23" s="6">
        <v>0.11</v>
      </c>
      <c r="H23" s="6">
        <v>0.31</v>
      </c>
      <c r="I23" s="6">
        <v>1.36</v>
      </c>
    </row>
    <row r="24" spans="1:9">
      <c r="A24" s="4" t="s">
        <v>8</v>
      </c>
      <c r="B24" s="5">
        <v>6</v>
      </c>
      <c r="C24" s="4">
        <v>3.88</v>
      </c>
      <c r="D24" s="6">
        <f t="shared" si="0"/>
        <v>29.98</v>
      </c>
      <c r="E24" s="6">
        <v>27.68</v>
      </c>
      <c r="F24" s="6">
        <f t="shared" si="1"/>
        <v>2.2999999999999998</v>
      </c>
      <c r="G24" s="6">
        <v>0.11</v>
      </c>
      <c r="H24" s="6">
        <v>0.31</v>
      </c>
      <c r="I24" s="6">
        <v>1.88</v>
      </c>
    </row>
    <row r="25" spans="1:9">
      <c r="A25" s="4" t="s">
        <v>8</v>
      </c>
      <c r="B25" s="5">
        <v>8</v>
      </c>
      <c r="C25" s="4">
        <v>3.75</v>
      </c>
      <c r="D25" s="6">
        <f t="shared" si="0"/>
        <v>21.19</v>
      </c>
      <c r="E25" s="6">
        <v>19.25</v>
      </c>
      <c r="F25" s="6">
        <f t="shared" si="1"/>
        <v>1.94</v>
      </c>
      <c r="G25" s="6">
        <v>0.11</v>
      </c>
      <c r="H25" s="6">
        <v>0.31</v>
      </c>
      <c r="I25" s="6">
        <v>1.52</v>
      </c>
    </row>
    <row r="26" spans="1:9">
      <c r="A26" s="4" t="s">
        <v>8</v>
      </c>
      <c r="B26" s="5">
        <v>10</v>
      </c>
      <c r="C26" s="4">
        <v>3.82</v>
      </c>
      <c r="D26" s="6">
        <f t="shared" si="0"/>
        <v>21.759999999999998</v>
      </c>
      <c r="E26" s="6">
        <v>19.84</v>
      </c>
      <c r="F26" s="6">
        <f t="shared" si="1"/>
        <v>1.92</v>
      </c>
      <c r="G26" s="6">
        <v>0.1</v>
      </c>
      <c r="H26" s="6">
        <v>0.3</v>
      </c>
      <c r="I26" s="6">
        <v>1.52</v>
      </c>
    </row>
    <row r="27" spans="1:9">
      <c r="A27" s="4" t="s">
        <v>8</v>
      </c>
      <c r="B27" s="5">
        <v>12</v>
      </c>
      <c r="C27" s="4">
        <v>4.4800000000000004</v>
      </c>
      <c r="D27" s="6">
        <f t="shared" si="0"/>
        <v>24.26</v>
      </c>
      <c r="E27" s="6">
        <v>21.62</v>
      </c>
      <c r="F27" s="6">
        <f t="shared" si="1"/>
        <v>2.6399999999999997</v>
      </c>
      <c r="G27" s="6">
        <v>0.14000000000000001</v>
      </c>
      <c r="H27" s="6">
        <v>0.41</v>
      </c>
      <c r="I27" s="6">
        <v>2.09</v>
      </c>
    </row>
    <row r="28" spans="1:9">
      <c r="A28" s="4" t="s">
        <v>9</v>
      </c>
      <c r="B28" s="5">
        <v>27</v>
      </c>
      <c r="C28" s="4">
        <v>3.91</v>
      </c>
      <c r="D28" s="6">
        <f t="shared" si="0"/>
        <v>31.65</v>
      </c>
      <c r="E28" s="6">
        <v>28.98</v>
      </c>
      <c r="F28" s="6">
        <f t="shared" si="1"/>
        <v>2.67</v>
      </c>
      <c r="G28" s="6">
        <v>0.15</v>
      </c>
      <c r="H28" s="6">
        <v>0.43</v>
      </c>
      <c r="I28" s="6">
        <v>2.09</v>
      </c>
    </row>
    <row r="29" spans="1:9">
      <c r="A29" s="4" t="s">
        <v>10</v>
      </c>
      <c r="B29" s="5">
        <v>7</v>
      </c>
      <c r="C29" s="4">
        <v>3.11</v>
      </c>
      <c r="D29" s="6">
        <f t="shared" si="0"/>
        <v>22.94</v>
      </c>
      <c r="E29" s="6">
        <v>21.34</v>
      </c>
      <c r="F29" s="6">
        <f t="shared" si="1"/>
        <v>1.6</v>
      </c>
      <c r="G29" s="6">
        <v>0.09</v>
      </c>
      <c r="H29" s="6">
        <v>0.27</v>
      </c>
      <c r="I29" s="6">
        <v>1.24</v>
      </c>
    </row>
    <row r="30" spans="1:9">
      <c r="A30" s="4" t="s">
        <v>10</v>
      </c>
      <c r="B30" s="5" t="s">
        <v>11</v>
      </c>
      <c r="C30" s="4">
        <v>4.3600000000000003</v>
      </c>
      <c r="D30" s="6">
        <f t="shared" si="0"/>
        <v>22.25</v>
      </c>
      <c r="E30" s="6">
        <v>20</v>
      </c>
      <c r="F30" s="6">
        <f t="shared" si="1"/>
        <v>2.25</v>
      </c>
      <c r="G30" s="6">
        <v>0.15</v>
      </c>
      <c r="H30" s="6">
        <v>0.44</v>
      </c>
      <c r="I30" s="6">
        <v>1.66</v>
      </c>
    </row>
    <row r="31" spans="1:9">
      <c r="A31" s="4" t="s">
        <v>10</v>
      </c>
      <c r="B31" s="5">
        <v>11</v>
      </c>
      <c r="C31" s="4">
        <v>3.52</v>
      </c>
      <c r="D31" s="6">
        <f t="shared" si="0"/>
        <v>24.599999999999998</v>
      </c>
      <c r="E31" s="6">
        <v>22.79</v>
      </c>
      <c r="F31" s="6">
        <f t="shared" si="1"/>
        <v>1.81</v>
      </c>
      <c r="G31" s="6">
        <v>0.09</v>
      </c>
      <c r="H31" s="6">
        <v>0.26</v>
      </c>
      <c r="I31" s="6">
        <v>1.46</v>
      </c>
    </row>
    <row r="32" spans="1:9">
      <c r="A32" s="4" t="s">
        <v>10</v>
      </c>
      <c r="B32" s="5">
        <v>13</v>
      </c>
      <c r="C32" s="4">
        <v>2.56</v>
      </c>
      <c r="D32" s="6">
        <f t="shared" si="0"/>
        <v>25</v>
      </c>
      <c r="E32" s="6">
        <v>23.66</v>
      </c>
      <c r="F32" s="6">
        <f t="shared" si="1"/>
        <v>1.34</v>
      </c>
      <c r="G32" s="6">
        <v>0.08</v>
      </c>
      <c r="H32" s="6">
        <v>0.25</v>
      </c>
      <c r="I32" s="6">
        <v>1.01</v>
      </c>
    </row>
    <row r="33" spans="1:10">
      <c r="A33" s="4" t="s">
        <v>10</v>
      </c>
      <c r="B33" s="5" t="s">
        <v>12</v>
      </c>
      <c r="C33" s="4">
        <v>4.1100000000000003</v>
      </c>
      <c r="D33" s="6">
        <f t="shared" si="0"/>
        <v>26</v>
      </c>
      <c r="E33" s="6">
        <v>23.83</v>
      </c>
      <c r="F33" s="6">
        <f t="shared" si="1"/>
        <v>2.17</v>
      </c>
      <c r="G33" s="6">
        <v>0.14000000000000001</v>
      </c>
      <c r="H33" s="6">
        <v>0.41</v>
      </c>
      <c r="I33" s="6">
        <v>1.62</v>
      </c>
    </row>
    <row r="34" spans="1:10">
      <c r="A34" s="4" t="s">
        <v>10</v>
      </c>
      <c r="B34" s="5" t="s">
        <v>13</v>
      </c>
      <c r="C34" s="4">
        <v>3.05</v>
      </c>
      <c r="D34" s="6">
        <f t="shared" si="0"/>
        <v>21.450000000000003</v>
      </c>
      <c r="E34" s="6">
        <v>19.87</v>
      </c>
      <c r="F34" s="6">
        <f t="shared" si="1"/>
        <v>1.58</v>
      </c>
      <c r="G34" s="6">
        <v>0.1</v>
      </c>
      <c r="H34" s="6">
        <v>0.3</v>
      </c>
      <c r="I34" s="6">
        <v>1.18</v>
      </c>
    </row>
    <row r="35" spans="1:10">
      <c r="A35" s="4" t="s">
        <v>10</v>
      </c>
      <c r="B35" s="5" t="s">
        <v>14</v>
      </c>
      <c r="C35" s="4">
        <v>2.4300000000000002</v>
      </c>
      <c r="D35" s="6">
        <f t="shared" si="0"/>
        <v>23.279999999999998</v>
      </c>
      <c r="E35" s="6">
        <v>22.29</v>
      </c>
      <c r="F35" s="6">
        <f t="shared" si="1"/>
        <v>0.99</v>
      </c>
      <c r="G35" s="6">
        <v>0.09</v>
      </c>
      <c r="H35" s="6">
        <v>0.26</v>
      </c>
      <c r="I35" s="6">
        <v>0.64</v>
      </c>
    </row>
    <row r="36" spans="1:10">
      <c r="A36" s="4" t="s">
        <v>10</v>
      </c>
      <c r="B36" s="5">
        <v>30</v>
      </c>
      <c r="C36" s="4">
        <v>3.93</v>
      </c>
      <c r="D36" s="6">
        <f t="shared" si="0"/>
        <v>25</v>
      </c>
      <c r="E36" s="6">
        <v>23.04</v>
      </c>
      <c r="F36" s="6">
        <f t="shared" si="1"/>
        <v>1.96</v>
      </c>
      <c r="G36" s="6">
        <v>0.1</v>
      </c>
      <c r="H36" s="6">
        <v>0.3</v>
      </c>
      <c r="I36" s="6">
        <v>1.56</v>
      </c>
    </row>
    <row r="37" spans="1:10">
      <c r="A37" s="4" t="s">
        <v>15</v>
      </c>
      <c r="B37" s="5">
        <v>21</v>
      </c>
      <c r="C37" s="4">
        <v>4.46</v>
      </c>
      <c r="D37" s="6">
        <f t="shared" si="0"/>
        <v>27.419999999999998</v>
      </c>
      <c r="E37" s="6">
        <v>24.97</v>
      </c>
      <c r="F37" s="6">
        <f t="shared" si="1"/>
        <v>2.4500000000000002</v>
      </c>
      <c r="G37" s="6">
        <v>0.27</v>
      </c>
      <c r="H37" s="6">
        <v>0.78</v>
      </c>
      <c r="I37" s="6">
        <v>1.4</v>
      </c>
    </row>
    <row r="38" spans="1:10">
      <c r="A38" s="4" t="s">
        <v>16</v>
      </c>
      <c r="B38" s="5">
        <v>14</v>
      </c>
      <c r="C38" s="4">
        <v>4.67</v>
      </c>
      <c r="D38" s="6">
        <f t="shared" si="0"/>
        <v>23.31</v>
      </c>
      <c r="E38" s="6">
        <v>20.95</v>
      </c>
      <c r="F38" s="6">
        <f t="shared" si="1"/>
        <v>2.36</v>
      </c>
      <c r="G38" s="6">
        <v>0.15</v>
      </c>
      <c r="H38" s="6">
        <v>0.43</v>
      </c>
      <c r="I38" s="6">
        <v>1.78</v>
      </c>
      <c r="J38" s="1"/>
    </row>
    <row r="39" spans="1:10">
      <c r="A39" s="4" t="s">
        <v>16</v>
      </c>
      <c r="B39" s="5">
        <v>22</v>
      </c>
      <c r="C39" s="4"/>
      <c r="D39" s="6">
        <f t="shared" si="0"/>
        <v>20.84</v>
      </c>
      <c r="E39" s="6">
        <v>18.84</v>
      </c>
      <c r="F39" s="6">
        <f t="shared" si="1"/>
        <v>2</v>
      </c>
      <c r="G39" s="6">
        <v>0.13</v>
      </c>
      <c r="H39" s="6">
        <v>0.37</v>
      </c>
      <c r="I39" s="6">
        <v>1.5</v>
      </c>
      <c r="J39" s="7"/>
    </row>
    <row r="40" spans="1:10">
      <c r="A40" s="4" t="s">
        <v>16</v>
      </c>
      <c r="B40" s="5">
        <v>32</v>
      </c>
      <c r="C40" s="4">
        <v>4.59</v>
      </c>
      <c r="D40" s="6">
        <f t="shared" si="0"/>
        <v>24.8</v>
      </c>
      <c r="E40" s="6">
        <v>22.46</v>
      </c>
      <c r="F40" s="6">
        <f t="shared" si="1"/>
        <v>2.34</v>
      </c>
      <c r="G40" s="6">
        <v>0.14000000000000001</v>
      </c>
      <c r="H40" s="6">
        <v>0.4</v>
      </c>
      <c r="I40" s="6">
        <v>1.8</v>
      </c>
    </row>
    <row r="41" spans="1:10">
      <c r="A41" s="4" t="s">
        <v>17</v>
      </c>
      <c r="B41" s="5">
        <v>2</v>
      </c>
      <c r="C41" s="4">
        <v>2.2200000000000002</v>
      </c>
      <c r="D41" s="6">
        <f t="shared" si="0"/>
        <v>23.18</v>
      </c>
      <c r="E41" s="6">
        <v>22</v>
      </c>
      <c r="F41" s="6">
        <f t="shared" si="1"/>
        <v>1.1800000000000002</v>
      </c>
      <c r="G41" s="6">
        <v>0.1</v>
      </c>
      <c r="H41" s="6">
        <v>0.28000000000000003</v>
      </c>
      <c r="I41" s="6">
        <v>0.8</v>
      </c>
    </row>
    <row r="42" spans="1:10">
      <c r="A42" s="4" t="s">
        <v>17</v>
      </c>
      <c r="B42" s="5">
        <v>8</v>
      </c>
      <c r="C42" s="4">
        <v>4.49</v>
      </c>
      <c r="D42" s="6">
        <f t="shared" si="0"/>
        <v>29</v>
      </c>
      <c r="E42" s="6">
        <v>26.67</v>
      </c>
      <c r="F42" s="6">
        <f t="shared" si="1"/>
        <v>2.33</v>
      </c>
      <c r="G42" s="6">
        <v>0.15</v>
      </c>
      <c r="H42" s="6">
        <v>0.45</v>
      </c>
      <c r="I42" s="6">
        <v>1.73</v>
      </c>
    </row>
    <row r="43" spans="1:10">
      <c r="A43" s="4" t="s">
        <v>18</v>
      </c>
      <c r="B43" s="5">
        <v>3</v>
      </c>
      <c r="C43" s="4">
        <v>2.89</v>
      </c>
      <c r="D43" s="6">
        <f t="shared" si="0"/>
        <v>25.950000000000003</v>
      </c>
      <c r="E43" s="6">
        <v>24.37</v>
      </c>
      <c r="F43" s="6">
        <f t="shared" si="1"/>
        <v>1.58</v>
      </c>
      <c r="G43" s="6">
        <v>0.09</v>
      </c>
      <c r="H43" s="6">
        <v>0.25</v>
      </c>
      <c r="I43" s="6">
        <v>1.24</v>
      </c>
    </row>
    <row r="44" spans="1:10">
      <c r="A44" s="4" t="s">
        <v>18</v>
      </c>
      <c r="B44" s="5">
        <v>22</v>
      </c>
      <c r="C44" s="4">
        <v>4.29</v>
      </c>
      <c r="D44" s="6">
        <f t="shared" si="0"/>
        <v>24.98</v>
      </c>
      <c r="E44" s="6">
        <v>22.84</v>
      </c>
      <c r="F44" s="6">
        <f t="shared" si="1"/>
        <v>2.14</v>
      </c>
      <c r="G44" s="6">
        <v>0.1</v>
      </c>
      <c r="H44" s="6">
        <v>0.28000000000000003</v>
      </c>
      <c r="I44" s="6">
        <v>1.76</v>
      </c>
    </row>
    <row r="45" spans="1:10">
      <c r="A45" s="4" t="s">
        <v>19</v>
      </c>
      <c r="B45" s="5">
        <v>1</v>
      </c>
      <c r="C45" s="6">
        <v>5.2</v>
      </c>
      <c r="D45" s="6">
        <f t="shared" si="0"/>
        <v>23.79</v>
      </c>
      <c r="E45" s="6">
        <v>21.27</v>
      </c>
      <c r="F45" s="6">
        <f t="shared" si="1"/>
        <v>2.52</v>
      </c>
      <c r="G45" s="6">
        <v>0.11</v>
      </c>
      <c r="H45" s="6">
        <v>0</v>
      </c>
      <c r="I45" s="6">
        <v>2.41</v>
      </c>
    </row>
    <row r="46" spans="1:10">
      <c r="A46" s="4" t="s">
        <v>19</v>
      </c>
      <c r="B46" s="5">
        <v>3</v>
      </c>
      <c r="C46" s="4">
        <v>4.87</v>
      </c>
      <c r="D46" s="6">
        <f t="shared" si="0"/>
        <v>21.03</v>
      </c>
      <c r="E46" s="6">
        <v>18.68</v>
      </c>
      <c r="F46" s="6">
        <f t="shared" si="1"/>
        <v>2.3499999999999996</v>
      </c>
      <c r="G46" s="6">
        <v>0.09</v>
      </c>
      <c r="H46" s="6">
        <v>0</v>
      </c>
      <c r="I46" s="6">
        <v>2.2599999999999998</v>
      </c>
    </row>
    <row r="47" spans="1:10">
      <c r="A47" s="4" t="s">
        <v>19</v>
      </c>
      <c r="B47" s="5">
        <v>5</v>
      </c>
      <c r="C47" s="4">
        <v>4.07</v>
      </c>
      <c r="D47" s="6">
        <f t="shared" si="0"/>
        <v>19.990000000000002</v>
      </c>
      <c r="E47" s="6">
        <v>18</v>
      </c>
      <c r="F47" s="6">
        <f t="shared" si="1"/>
        <v>1.9900000000000002</v>
      </c>
      <c r="G47" s="6">
        <v>0.12</v>
      </c>
      <c r="H47" s="6">
        <v>0</v>
      </c>
      <c r="I47" s="6">
        <v>1.87</v>
      </c>
    </row>
    <row r="48" spans="1:10">
      <c r="A48" s="4" t="s">
        <v>19</v>
      </c>
      <c r="B48" s="5">
        <v>6</v>
      </c>
      <c r="C48" s="4">
        <v>3.94</v>
      </c>
      <c r="D48" s="6">
        <f t="shared" si="0"/>
        <v>20.16</v>
      </c>
      <c r="E48" s="6">
        <v>18.18</v>
      </c>
      <c r="F48" s="6">
        <f t="shared" si="1"/>
        <v>1.98</v>
      </c>
      <c r="G48" s="6">
        <v>0.09</v>
      </c>
      <c r="H48" s="6">
        <v>0</v>
      </c>
      <c r="I48" s="6">
        <v>1.89</v>
      </c>
    </row>
    <row r="49" spans="1:9">
      <c r="A49" s="4" t="s">
        <v>19</v>
      </c>
      <c r="B49" s="5">
        <v>7</v>
      </c>
      <c r="C49" s="6">
        <v>4</v>
      </c>
      <c r="D49" s="6">
        <f t="shared" si="0"/>
        <v>24</v>
      </c>
      <c r="E49" s="6">
        <v>22</v>
      </c>
      <c r="F49" s="6">
        <f t="shared" si="1"/>
        <v>2</v>
      </c>
      <c r="G49" s="6">
        <v>0.09</v>
      </c>
      <c r="H49" s="6">
        <v>0</v>
      </c>
      <c r="I49" s="6">
        <v>1.91</v>
      </c>
    </row>
    <row r="50" spans="1:9">
      <c r="A50" s="4" t="s">
        <v>20</v>
      </c>
      <c r="B50" s="5">
        <v>3</v>
      </c>
      <c r="C50" s="4"/>
      <c r="D50" s="6">
        <f t="shared" si="0"/>
        <v>24.5</v>
      </c>
      <c r="E50" s="6">
        <v>22.97</v>
      </c>
      <c r="F50" s="6">
        <f t="shared" si="1"/>
        <v>1.5299999999999998</v>
      </c>
      <c r="G50" s="6">
        <v>0.09</v>
      </c>
      <c r="H50" s="6">
        <v>0.25</v>
      </c>
      <c r="I50" s="6">
        <v>1.19</v>
      </c>
    </row>
    <row r="51" spans="1:9">
      <c r="A51" s="4" t="s">
        <v>38</v>
      </c>
      <c r="B51" s="5" t="s">
        <v>21</v>
      </c>
      <c r="C51" s="4"/>
      <c r="D51" s="6">
        <f t="shared" si="0"/>
        <v>25.43</v>
      </c>
      <c r="E51" s="6">
        <v>23.47</v>
      </c>
      <c r="F51" s="6">
        <f t="shared" si="1"/>
        <v>1.96</v>
      </c>
      <c r="G51" s="6">
        <v>0.13</v>
      </c>
      <c r="H51" s="6">
        <v>0.38</v>
      </c>
      <c r="I51" s="6">
        <v>1.45</v>
      </c>
    </row>
    <row r="52" spans="1:9">
      <c r="A52" s="4" t="s">
        <v>39</v>
      </c>
      <c r="B52" s="5" t="s">
        <v>22</v>
      </c>
      <c r="C52" s="6">
        <v>3.7</v>
      </c>
      <c r="D52" s="6">
        <f t="shared" si="0"/>
        <v>25.48</v>
      </c>
      <c r="E52" s="6">
        <v>23.52</v>
      </c>
      <c r="F52" s="6">
        <f t="shared" si="1"/>
        <v>1.96</v>
      </c>
      <c r="G52" s="6">
        <v>0.13</v>
      </c>
      <c r="H52" s="6">
        <v>0.38</v>
      </c>
      <c r="I52" s="6">
        <v>1.45</v>
      </c>
    </row>
    <row r="53" spans="1:9">
      <c r="A53" s="4" t="s">
        <v>20</v>
      </c>
      <c r="B53" s="5">
        <v>8</v>
      </c>
      <c r="C53" s="4">
        <v>3.68</v>
      </c>
      <c r="D53" s="6">
        <f t="shared" si="0"/>
        <v>30.86</v>
      </c>
      <c r="E53" s="6">
        <v>28</v>
      </c>
      <c r="F53" s="6">
        <f t="shared" si="1"/>
        <v>2.86</v>
      </c>
      <c r="G53" s="6">
        <v>0.13</v>
      </c>
      <c r="H53" s="6">
        <v>0.39</v>
      </c>
      <c r="I53" s="6">
        <v>2.34</v>
      </c>
    </row>
    <row r="54" spans="1:9">
      <c r="A54" s="4" t="s">
        <v>20</v>
      </c>
      <c r="B54" s="5">
        <v>10</v>
      </c>
      <c r="C54" s="4">
        <v>4.6900000000000004</v>
      </c>
      <c r="D54" s="6">
        <f t="shared" si="0"/>
        <v>26</v>
      </c>
      <c r="E54" s="6">
        <v>23.58</v>
      </c>
      <c r="F54" s="6">
        <f t="shared" si="1"/>
        <v>2.42</v>
      </c>
      <c r="G54" s="6">
        <v>0.16</v>
      </c>
      <c r="H54" s="6">
        <v>0.47</v>
      </c>
      <c r="I54" s="6">
        <v>1.79</v>
      </c>
    </row>
    <row r="55" spans="1:9">
      <c r="A55" s="4" t="s">
        <v>23</v>
      </c>
      <c r="B55" s="5">
        <v>41</v>
      </c>
      <c r="C55" s="4"/>
      <c r="D55" s="6">
        <f t="shared" si="0"/>
        <v>26.55</v>
      </c>
      <c r="E55" s="6">
        <v>24.48</v>
      </c>
      <c r="F55" s="6">
        <f t="shared" si="1"/>
        <v>2.0700000000000003</v>
      </c>
      <c r="G55" s="6">
        <v>0.12</v>
      </c>
      <c r="H55" s="6">
        <v>0.39</v>
      </c>
      <c r="I55" s="6">
        <v>1.56</v>
      </c>
    </row>
    <row r="56" spans="1:9">
      <c r="A56" s="4" t="s">
        <v>23</v>
      </c>
      <c r="B56" s="5">
        <v>43</v>
      </c>
      <c r="C56" s="4"/>
      <c r="D56" s="6">
        <f t="shared" si="0"/>
        <v>24.779999999999998</v>
      </c>
      <c r="E56" s="6">
        <v>23.49</v>
      </c>
      <c r="F56" s="6">
        <f t="shared" si="1"/>
        <v>1.29</v>
      </c>
      <c r="G56" s="6">
        <v>0.04</v>
      </c>
      <c r="H56" s="6">
        <v>0</v>
      </c>
      <c r="I56" s="6">
        <v>1.25</v>
      </c>
    </row>
    <row r="57" spans="1:9">
      <c r="A57" s="4" t="s">
        <v>40</v>
      </c>
      <c r="B57" s="5">
        <v>4</v>
      </c>
      <c r="C57" s="4"/>
      <c r="D57" s="6">
        <f t="shared" si="0"/>
        <v>19</v>
      </c>
      <c r="E57" s="6">
        <v>16.97</v>
      </c>
      <c r="F57" s="6">
        <f t="shared" si="1"/>
        <v>2.0300000000000002</v>
      </c>
      <c r="G57" s="6">
        <v>0.13</v>
      </c>
      <c r="H57" s="6">
        <v>0.38</v>
      </c>
      <c r="I57" s="6">
        <v>1.52</v>
      </c>
    </row>
    <row r="58" spans="1:9">
      <c r="A58" s="4" t="s">
        <v>24</v>
      </c>
      <c r="B58" s="5" t="s">
        <v>6</v>
      </c>
      <c r="C58" s="6">
        <v>3.5</v>
      </c>
      <c r="D58" s="6">
        <f t="shared" si="0"/>
        <v>25.27</v>
      </c>
      <c r="E58" s="6">
        <v>23.47</v>
      </c>
      <c r="F58" s="6">
        <f t="shared" si="1"/>
        <v>1.7999999999999998</v>
      </c>
      <c r="G58" s="6">
        <v>0.1</v>
      </c>
      <c r="H58" s="6">
        <v>0.28999999999999998</v>
      </c>
      <c r="I58" s="6">
        <v>1.41</v>
      </c>
    </row>
    <row r="59" spans="1:9">
      <c r="A59" s="4" t="s">
        <v>24</v>
      </c>
      <c r="B59" s="5" t="s">
        <v>25</v>
      </c>
      <c r="C59" s="4">
        <v>2.35</v>
      </c>
      <c r="D59" s="6">
        <f t="shared" si="0"/>
        <v>24.32</v>
      </c>
      <c r="E59" s="6">
        <v>22.93</v>
      </c>
      <c r="F59" s="6">
        <f t="shared" si="1"/>
        <v>1.3900000000000001</v>
      </c>
      <c r="G59" s="6">
        <v>0.09</v>
      </c>
      <c r="H59" s="6">
        <v>0.27</v>
      </c>
      <c r="I59" s="6">
        <v>1.03</v>
      </c>
    </row>
    <row r="60" spans="1:9">
      <c r="A60" s="4" t="s">
        <v>24</v>
      </c>
      <c r="B60" s="5" t="s">
        <v>26</v>
      </c>
      <c r="C60" s="4">
        <v>3.29</v>
      </c>
      <c r="D60" s="6">
        <f t="shared" si="0"/>
        <v>21.4</v>
      </c>
      <c r="E60" s="6">
        <v>19.73</v>
      </c>
      <c r="F60" s="6">
        <f t="shared" si="1"/>
        <v>1.67</v>
      </c>
      <c r="G60" s="6">
        <v>0.1</v>
      </c>
      <c r="H60" s="6">
        <v>0.28999999999999998</v>
      </c>
      <c r="I60" s="6">
        <v>1.28</v>
      </c>
    </row>
    <row r="61" spans="1:9">
      <c r="A61" s="4" t="s">
        <v>27</v>
      </c>
      <c r="B61" s="5">
        <v>9</v>
      </c>
      <c r="C61" s="4">
        <v>4.63</v>
      </c>
      <c r="D61" s="6">
        <f t="shared" si="0"/>
        <v>26.31</v>
      </c>
      <c r="E61" s="6">
        <v>23.54</v>
      </c>
      <c r="F61" s="6">
        <f t="shared" si="1"/>
        <v>2.77</v>
      </c>
      <c r="G61" s="6">
        <v>0.22</v>
      </c>
      <c r="H61" s="6">
        <v>0.74</v>
      </c>
      <c r="I61" s="6">
        <v>1.81</v>
      </c>
    </row>
    <row r="62" spans="1:9">
      <c r="A62" s="4" t="s">
        <v>27</v>
      </c>
      <c r="B62" s="5">
        <v>11</v>
      </c>
      <c r="C62" s="4">
        <v>3.58</v>
      </c>
      <c r="D62" s="6">
        <f t="shared" si="0"/>
        <v>21.91</v>
      </c>
      <c r="E62" s="6">
        <v>19.66</v>
      </c>
      <c r="F62" s="6">
        <f t="shared" si="1"/>
        <v>2.25</v>
      </c>
      <c r="G62" s="6">
        <v>0.14000000000000001</v>
      </c>
      <c r="H62" s="6">
        <v>0.46</v>
      </c>
      <c r="I62" s="6">
        <v>1.65</v>
      </c>
    </row>
    <row r="63" spans="1:9">
      <c r="A63" s="4" t="s">
        <v>27</v>
      </c>
      <c r="B63" s="5" t="s">
        <v>28</v>
      </c>
      <c r="C63" s="4">
        <v>3.58</v>
      </c>
      <c r="D63" s="6">
        <f t="shared" si="0"/>
        <v>24.75</v>
      </c>
      <c r="E63" s="6">
        <v>22.47</v>
      </c>
      <c r="F63" s="6">
        <f t="shared" si="1"/>
        <v>2.2800000000000002</v>
      </c>
      <c r="G63" s="6">
        <v>0.13</v>
      </c>
      <c r="H63" s="6">
        <v>0.45</v>
      </c>
      <c r="I63" s="6">
        <v>1.7</v>
      </c>
    </row>
    <row r="64" spans="1:9">
      <c r="A64" s="4" t="s">
        <v>27</v>
      </c>
      <c r="B64" s="5">
        <v>12</v>
      </c>
      <c r="C64" s="4">
        <v>5.0599999999999996</v>
      </c>
      <c r="D64" s="6">
        <f t="shared" si="0"/>
        <v>25.12</v>
      </c>
      <c r="E64" s="6">
        <v>22.52</v>
      </c>
      <c r="F64" s="6">
        <f t="shared" si="1"/>
        <v>2.6</v>
      </c>
      <c r="G64" s="6">
        <v>0.15</v>
      </c>
      <c r="H64" s="6">
        <v>0.52</v>
      </c>
      <c r="I64" s="6">
        <v>1.93</v>
      </c>
    </row>
    <row r="65" spans="1:10">
      <c r="A65" s="4" t="s">
        <v>27</v>
      </c>
      <c r="B65" s="5">
        <v>15</v>
      </c>
      <c r="C65" s="4">
        <v>4.13</v>
      </c>
      <c r="D65" s="6">
        <f t="shared" si="0"/>
        <v>23.93</v>
      </c>
      <c r="E65" s="6">
        <v>21.79</v>
      </c>
      <c r="F65" s="6">
        <f t="shared" si="1"/>
        <v>2.14</v>
      </c>
      <c r="G65" s="6">
        <v>0.13</v>
      </c>
      <c r="H65" s="6">
        <v>0.43</v>
      </c>
      <c r="I65" s="6">
        <v>1.58</v>
      </c>
    </row>
    <row r="66" spans="1:10">
      <c r="A66" s="4" t="s">
        <v>29</v>
      </c>
      <c r="B66" s="5">
        <v>11</v>
      </c>
      <c r="C66" s="4">
        <v>3.96</v>
      </c>
      <c r="D66" s="6">
        <f t="shared" si="0"/>
        <v>31.61</v>
      </c>
      <c r="E66" s="6">
        <v>28.59</v>
      </c>
      <c r="F66" s="6">
        <f t="shared" si="1"/>
        <v>3.02</v>
      </c>
      <c r="G66" s="6">
        <v>0.14000000000000001</v>
      </c>
      <c r="H66" s="6">
        <v>0.42</v>
      </c>
      <c r="I66" s="6">
        <v>2.46</v>
      </c>
    </row>
    <row r="67" spans="1:10">
      <c r="A67" s="4" t="s">
        <v>29</v>
      </c>
      <c r="B67" s="5">
        <v>14</v>
      </c>
      <c r="C67" s="4"/>
      <c r="D67" s="6">
        <f t="shared" si="0"/>
        <v>26.08</v>
      </c>
      <c r="E67" s="6">
        <v>23.52</v>
      </c>
      <c r="F67" s="6">
        <f t="shared" si="1"/>
        <v>2.56</v>
      </c>
      <c r="G67" s="6">
        <v>0.18</v>
      </c>
      <c r="H67" s="6">
        <v>0.51</v>
      </c>
      <c r="I67" s="6">
        <v>1.87</v>
      </c>
    </row>
    <row r="68" spans="1:10">
      <c r="A68" s="4" t="s">
        <v>30</v>
      </c>
      <c r="B68" s="5">
        <v>32</v>
      </c>
      <c r="C68" s="4">
        <v>4.63</v>
      </c>
      <c r="D68" s="6">
        <f t="shared" si="0"/>
        <v>23.86</v>
      </c>
      <c r="E68" s="6">
        <v>21.5</v>
      </c>
      <c r="F68" s="6">
        <f t="shared" si="1"/>
        <v>2.36</v>
      </c>
      <c r="G68" s="6">
        <v>0.15</v>
      </c>
      <c r="H68" s="6">
        <v>0.42</v>
      </c>
      <c r="I68" s="6">
        <v>1.79</v>
      </c>
    </row>
    <row r="69" spans="1:10">
      <c r="A69" s="4" t="s">
        <v>30</v>
      </c>
      <c r="B69" s="5">
        <v>34</v>
      </c>
      <c r="C69" s="4">
        <v>3.18</v>
      </c>
      <c r="D69" s="6">
        <f t="shared" si="0"/>
        <v>20.49</v>
      </c>
      <c r="E69" s="6">
        <v>18.84</v>
      </c>
      <c r="F69" s="6">
        <f t="shared" si="1"/>
        <v>1.65</v>
      </c>
      <c r="G69" s="6">
        <v>0.12</v>
      </c>
      <c r="H69" s="6">
        <v>0.34</v>
      </c>
      <c r="I69" s="6">
        <v>1.19</v>
      </c>
    </row>
    <row r="70" spans="1:10" ht="30" customHeight="1">
      <c r="A70" s="3" t="s">
        <v>37</v>
      </c>
      <c r="B70" s="5">
        <v>34</v>
      </c>
      <c r="C70" s="4">
        <v>3.18</v>
      </c>
      <c r="D70" s="6">
        <f t="shared" si="0"/>
        <v>24.029999999999998</v>
      </c>
      <c r="E70" s="6">
        <v>22.38</v>
      </c>
      <c r="F70" s="6">
        <f t="shared" si="1"/>
        <v>1.65</v>
      </c>
      <c r="G70" s="6">
        <v>0.12</v>
      </c>
      <c r="H70" s="6">
        <v>0.34</v>
      </c>
      <c r="I70" s="6">
        <v>1.19</v>
      </c>
    </row>
    <row r="71" spans="1:10" ht="14.4" customHeight="1">
      <c r="A71" s="8" t="s">
        <v>42</v>
      </c>
      <c r="B71" s="21">
        <v>11</v>
      </c>
      <c r="C71" s="9">
        <v>4.03</v>
      </c>
      <c r="D71" s="6">
        <f t="shared" si="0"/>
        <v>22.18</v>
      </c>
      <c r="E71" s="6">
        <v>20.05</v>
      </c>
      <c r="F71" s="6">
        <f t="shared" si="1"/>
        <v>2.13</v>
      </c>
      <c r="G71" s="6">
        <v>0.12</v>
      </c>
      <c r="H71" s="6">
        <v>0.36</v>
      </c>
      <c r="I71" s="6">
        <v>1.65</v>
      </c>
    </row>
    <row r="72" spans="1:10" ht="15.6" customHeight="1">
      <c r="A72" s="8" t="s">
        <v>43</v>
      </c>
      <c r="B72" s="22"/>
      <c r="C72" s="4"/>
      <c r="D72" s="6">
        <f t="shared" si="0"/>
        <v>19.369999999999997</v>
      </c>
      <c r="E72" s="6">
        <v>17.239999999999998</v>
      </c>
      <c r="F72" s="6">
        <f t="shared" ref="F72:F75" si="2">G72+H72+I72</f>
        <v>2.13</v>
      </c>
      <c r="G72" s="6">
        <v>0.12</v>
      </c>
      <c r="H72" s="6">
        <v>0.36</v>
      </c>
      <c r="I72" s="6">
        <v>1.65</v>
      </c>
      <c r="J72" s="1"/>
    </row>
    <row r="73" spans="1:10">
      <c r="A73" s="4" t="s">
        <v>31</v>
      </c>
      <c r="B73" s="5">
        <v>4</v>
      </c>
      <c r="C73" s="4">
        <v>3.27</v>
      </c>
      <c r="D73" s="6">
        <f t="shared" ref="D73:D75" si="3">E73+F73</f>
        <v>30.14</v>
      </c>
      <c r="E73" s="6">
        <v>28.84</v>
      </c>
      <c r="F73" s="6">
        <f t="shared" si="2"/>
        <v>1.3</v>
      </c>
      <c r="G73" s="6">
        <v>7.0000000000000007E-2</v>
      </c>
      <c r="H73" s="6">
        <v>0.34</v>
      </c>
      <c r="I73" s="6">
        <v>0.89</v>
      </c>
    </row>
    <row r="74" spans="1:10">
      <c r="A74" s="4" t="s">
        <v>32</v>
      </c>
      <c r="B74" s="5">
        <v>4</v>
      </c>
      <c r="C74" s="4">
        <v>4.83</v>
      </c>
      <c r="D74" s="6">
        <f t="shared" si="3"/>
        <v>26.12</v>
      </c>
      <c r="E74" s="6">
        <v>23.94</v>
      </c>
      <c r="F74" s="6">
        <f t="shared" si="2"/>
        <v>2.1799999999999997</v>
      </c>
      <c r="G74" s="6">
        <v>0.11</v>
      </c>
      <c r="H74" s="6">
        <v>0.59</v>
      </c>
      <c r="I74" s="6">
        <v>1.48</v>
      </c>
    </row>
    <row r="75" spans="1:10">
      <c r="A75" s="13" t="s">
        <v>48</v>
      </c>
      <c r="B75" s="5">
        <v>35</v>
      </c>
      <c r="C75" s="4"/>
      <c r="D75" s="6">
        <f t="shared" si="3"/>
        <v>21.6</v>
      </c>
      <c r="E75" s="6">
        <v>20.34</v>
      </c>
      <c r="F75" s="6">
        <f t="shared" si="2"/>
        <v>1.2600000000000002</v>
      </c>
      <c r="G75" s="6">
        <v>0.04</v>
      </c>
      <c r="H75" s="6">
        <v>0.1</v>
      </c>
      <c r="I75" s="6">
        <v>1.1200000000000001</v>
      </c>
    </row>
    <row r="76" spans="1:10">
      <c r="A76" s="4" t="s">
        <v>41</v>
      </c>
      <c r="B76" s="4"/>
      <c r="C76" s="4"/>
      <c r="D76" s="4"/>
      <c r="E76" s="4"/>
      <c r="F76" s="4"/>
      <c r="G76" s="4"/>
      <c r="H76" s="4"/>
      <c r="I76" s="4"/>
    </row>
    <row r="78" spans="1:10" ht="19.8" customHeight="1">
      <c r="A78" s="14" t="s">
        <v>50</v>
      </c>
      <c r="B78" s="14"/>
      <c r="C78" s="14"/>
      <c r="D78" s="14"/>
      <c r="E78" s="14"/>
      <c r="F78" s="14"/>
      <c r="G78" s="14"/>
      <c r="H78" s="14"/>
      <c r="I78" s="14"/>
    </row>
  </sheetData>
  <mergeCells count="10">
    <mergeCell ref="A78:I78"/>
    <mergeCell ref="E5:I5"/>
    <mergeCell ref="G6:I6"/>
    <mergeCell ref="B71:B72"/>
    <mergeCell ref="A3:I3"/>
    <mergeCell ref="A5:A7"/>
    <mergeCell ref="B5:B7"/>
    <mergeCell ref="D5:D7"/>
    <mergeCell ref="E6:E7"/>
    <mergeCell ref="F6:F7"/>
  </mergeCells>
  <pageMargins left="0.39370078740157483" right="0.39370078740157483" top="0.74803149606299213" bottom="0.55118110236220474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2018-02-21T10:48:10Z</dcterms:modified>
</cp:coreProperties>
</file>